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25600" windowHeight="14480" activeTab="0"/>
  </bookViews>
  <sheets>
    <sheet name="Feuil1" sheetId="1" r:id="rId1"/>
  </sheets>
  <definedNames>
    <definedName name="_xlnm.Print_Area" localSheetId="0">'Feuil1'!$A$1:$D$47</definedName>
  </definedNames>
  <calcPr fullCalcOnLoad="1"/>
</workbook>
</file>

<file path=xl/sharedStrings.xml><?xml version="1.0" encoding="utf-8"?>
<sst xmlns="http://schemas.openxmlformats.org/spreadsheetml/2006/main" count="27" uniqueCount="27">
  <si>
    <t>Total</t>
  </si>
  <si>
    <t>Cachet de production</t>
  </si>
  <si>
    <t>Plus 4 % vacances</t>
  </si>
  <si>
    <t>Date</t>
  </si>
  <si>
    <t>No contrat</t>
  </si>
  <si>
    <t>Montant à remettre au réalisateur</t>
  </si>
  <si>
    <t>*Compléter les informations dans les cases en jaune et le calcul se fera automatiquement.</t>
  </si>
  <si>
    <t>Montant  cachet</t>
  </si>
  <si>
    <t>A:</t>
  </si>
  <si>
    <t>DE:</t>
  </si>
  <si>
    <t>Autres informations:</t>
  </si>
  <si>
    <t>Plus Régime retraite part producteur</t>
  </si>
  <si>
    <t>Plus Assurance Coll. part producteur</t>
  </si>
  <si>
    <t>Montants à remettre à l'ARRQ (apparaîssant sur formulaire de remises):</t>
  </si>
  <si>
    <t>Sous-Total</t>
  </si>
  <si>
    <t>Répartition des montants:</t>
  </si>
  <si>
    <t>ARRQ 081209 (V1)</t>
  </si>
  <si>
    <t>Plus Assurance collective, part producteur 4%</t>
  </si>
  <si>
    <t xml:space="preserve">Plus Régime retraite part producteur </t>
  </si>
  <si>
    <t>RR part réalisateur</t>
  </si>
  <si>
    <t xml:space="preserve">TVQ </t>
  </si>
  <si>
    <t>TPS</t>
  </si>
  <si>
    <t>Date:</t>
  </si>
  <si>
    <t>Taux cotisation ARRQ (membre 3%, non-membre 6%)</t>
  </si>
  <si>
    <t>Cotisation ARRQ part réalisateur 3% ou 6%</t>
  </si>
  <si>
    <t>FACTURE Nouveaux médias (NM)-Ind- (avec taxes)</t>
  </si>
  <si>
    <t xml:space="preserve">Note: Cette facture est pour des fins purement administratives et ne peut modifier à la baisse les dispositions de l'entente NM en vigueur. </t>
  </si>
</sst>
</file>

<file path=xl/styles.xml><?xml version="1.0" encoding="utf-8"?>
<styleSheet xmlns="http://schemas.openxmlformats.org/spreadsheetml/2006/main">
  <numFmts count="5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#,##0&quot;sFr&quot;;\-#,##0&quot;sFr&quot;"/>
    <numFmt numFmtId="183" formatCode="#,##0&quot;sFr&quot;;[Red]\-#,##0&quot;sFr&quot;"/>
    <numFmt numFmtId="184" formatCode="#,##0.00&quot;sFr&quot;;\-#,##0.00&quot;sFr&quot;"/>
    <numFmt numFmtId="185" formatCode="#,##0.00&quot;sFr&quot;;[Red]\-#,##0.00&quot;sFr&quot;"/>
    <numFmt numFmtId="186" formatCode="_-* #,##0&quot;sFr&quot;_-;\-* #,##0&quot;sFr&quot;_-;_-* &quot;-&quot;&quot;sFr&quot;_-;_-@_-"/>
    <numFmt numFmtId="187" formatCode="_-* #,##0_s_F_r_-;\-* #,##0_s_F_r_-;_-* &quot;-&quot;_s_F_r_-;_-@_-"/>
    <numFmt numFmtId="188" formatCode="_-* #,##0.00&quot;sFr&quot;_-;\-* #,##0.00&quot;sFr&quot;_-;_-* &quot;-&quot;??&quot;sFr&quot;_-;_-@_-"/>
    <numFmt numFmtId="189" formatCode="_-* #,##0.00_s_F_r_-;\-* #,##0.00_s_F_r_-;_-* &quot;-&quot;??_s_F_r_-;_-@_-"/>
    <numFmt numFmtId="190" formatCode="#,##0&quot; $&quot;;\-#,##0&quot; $&quot;"/>
    <numFmt numFmtId="191" formatCode="#,##0&quot; $&quot;;[Red]\-#,##0&quot; $&quot;"/>
    <numFmt numFmtId="192" formatCode="#,##0.00&quot; $&quot;;\-#,##0.00&quot; $&quot;"/>
    <numFmt numFmtId="193" formatCode="#,##0.00&quot; $&quot;;[Red]\-#,##0.00&quot; $&quot;"/>
    <numFmt numFmtId="194" formatCode="_-* #,##0&quot; $&quot;_-;\-* #,##0&quot; $&quot;_-;_-* &quot;-&quot;&quot; $&quot;_-;_-@_-"/>
    <numFmt numFmtId="195" formatCode="_-* #,##0_ _$_-;\-* #,##0_ _$_-;_-* &quot;-&quot;_ _$_-;_-@_-"/>
    <numFmt numFmtId="196" formatCode="_-* #,##0.00&quot; $&quot;_-;\-* #,##0.00&quot; $&quot;_-;_-* &quot;-&quot;??&quot; $&quot;_-;_-@_-"/>
    <numFmt numFmtId="197" formatCode="_-* #,##0.00_ _$_-;\-* #,##0.00_ _$_-;_-* &quot;-&quot;??_ _$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-&quot;$&quot;* #,##0.0_-;\-&quot;$&quot;* #,##0.0_-;_-&quot;$&quot;* &quot;-&quot;??_-;_-@_-"/>
    <numFmt numFmtId="207" formatCode="_-&quot;$&quot;* #,##0_-;\-&quot;$&quot;* #,##0_-;_-&quot;$&quot;* &quot;-&quot;??_-;_-@_-"/>
    <numFmt numFmtId="208" formatCode="0.0%"/>
    <numFmt numFmtId="209" formatCode="0.000%"/>
    <numFmt numFmtId="210" formatCode="[$-C0C]dddd\ d\ mmmm\ yy"/>
    <numFmt numFmtId="211" formatCode="[$-C0C]d\ mmmm\,\ yyyy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b/>
      <sz val="18"/>
      <name val="Helv"/>
      <family val="0"/>
    </font>
    <font>
      <sz val="14"/>
      <name val="Helv"/>
      <family val="0"/>
    </font>
    <font>
      <sz val="10"/>
      <name val="Helv"/>
      <family val="0"/>
    </font>
    <font>
      <sz val="12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4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9" fillId="0" borderId="0" xfId="48" applyNumberFormat="1" applyFont="1" applyAlignment="1">
      <alignment horizontal="right"/>
    </xf>
    <xf numFmtId="4" fontId="9" fillId="0" borderId="10" xfId="0" applyNumberFormat="1" applyFont="1" applyBorder="1" applyAlignment="1">
      <alignment horizontal="right"/>
    </xf>
    <xf numFmtId="208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4" fontId="9" fillId="33" borderId="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left"/>
    </xf>
    <xf numFmtId="0" fontId="9" fillId="0" borderId="16" xfId="0" applyFont="1" applyBorder="1" applyAlignment="1">
      <alignment/>
    </xf>
    <xf numFmtId="4" fontId="9" fillId="0" borderId="16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4" fontId="9" fillId="0" borderId="17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208" fontId="7" fillId="0" borderId="0" xfId="0" applyNumberFormat="1" applyFont="1" applyAlignment="1">
      <alignment/>
    </xf>
    <xf numFmtId="0" fontId="9" fillId="0" borderId="0" xfId="0" applyFont="1" applyAlignment="1">
      <alignment/>
    </xf>
    <xf numFmtId="208" fontId="9" fillId="0" borderId="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left"/>
    </xf>
    <xf numFmtId="208" fontId="9" fillId="0" borderId="0" xfId="0" applyNumberFormat="1" applyFont="1" applyFill="1" applyBorder="1" applyAlignment="1">
      <alignment/>
    </xf>
    <xf numFmtId="4" fontId="9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0" fontId="4" fillId="0" borderId="0" xfId="0" applyFont="1" applyBorder="1" applyAlignment="1">
      <alignment vertical="top"/>
    </xf>
    <xf numFmtId="14" fontId="9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208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209" fontId="9" fillId="0" borderId="0" xfId="0" applyNumberFormat="1" applyFont="1" applyBorder="1" applyAlignment="1">
      <alignment horizontal="right"/>
    </xf>
    <xf numFmtId="211" fontId="11" fillId="0" borderId="0" xfId="0" applyNumberFormat="1" applyFont="1" applyFill="1" applyAlignment="1">
      <alignment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25" zoomScaleNormal="125" zoomScalePageLayoutView="0" workbookViewId="0" topLeftCell="A33">
      <selection activeCell="A45" sqref="A45:D45"/>
    </sheetView>
  </sheetViews>
  <sheetFormatPr defaultColWidth="11.421875" defaultRowHeight="12.75"/>
  <cols>
    <col min="1" max="1" width="31.140625" style="8" customWidth="1"/>
    <col min="2" max="2" width="8.28125" style="8" customWidth="1"/>
    <col min="3" max="3" width="27.00390625" style="2" customWidth="1"/>
    <col min="4" max="4" width="12.421875" style="8" customWidth="1"/>
    <col min="5" max="5" width="12.8515625" style="8" customWidth="1"/>
    <col min="6" max="16384" width="10.8515625" style="1" customWidth="1"/>
  </cols>
  <sheetData>
    <row r="1" spans="1:5" ht="22.5">
      <c r="A1" s="60" t="s">
        <v>25</v>
      </c>
      <c r="B1" s="61"/>
      <c r="C1" s="61"/>
      <c r="D1" s="61"/>
      <c r="E1" s="13"/>
    </row>
    <row r="2" spans="1:5" ht="18">
      <c r="A2" s="22"/>
      <c r="B2" s="23"/>
      <c r="C2" s="24" t="s">
        <v>22</v>
      </c>
      <c r="D2" s="57"/>
      <c r="E2" s="10"/>
    </row>
    <row r="3" spans="1:4" ht="15" customHeight="1">
      <c r="A3" s="10" t="s">
        <v>8</v>
      </c>
      <c r="B3" s="10"/>
      <c r="C3" s="34" t="s">
        <v>9</v>
      </c>
      <c r="D3" s="10"/>
    </row>
    <row r="4" spans="1:5" ht="18">
      <c r="A4" s="35"/>
      <c r="B4" s="28"/>
      <c r="C4" s="36"/>
      <c r="D4" s="28"/>
      <c r="E4" s="14"/>
    </row>
    <row r="5" spans="1:5" ht="18">
      <c r="A5" s="31"/>
      <c r="B5" s="30"/>
      <c r="C5" s="37"/>
      <c r="D5" s="30"/>
      <c r="E5" s="14"/>
    </row>
    <row r="6" spans="1:15" ht="18">
      <c r="A6" s="31"/>
      <c r="B6" s="30"/>
      <c r="C6" s="37"/>
      <c r="D6" s="30"/>
      <c r="E6" s="14"/>
      <c r="K6" s="58"/>
      <c r="L6" s="59"/>
      <c r="M6" s="59"/>
      <c r="N6" s="59"/>
      <c r="O6" s="59"/>
    </row>
    <row r="7" spans="1:15" ht="18">
      <c r="A7" s="31"/>
      <c r="B7" s="30"/>
      <c r="C7" s="37"/>
      <c r="D7" s="30"/>
      <c r="E7" s="14"/>
      <c r="K7" s="5"/>
      <c r="L7" s="15"/>
      <c r="M7" s="15"/>
      <c r="N7" s="15"/>
      <c r="O7" s="15"/>
    </row>
    <row r="8" spans="1:15" ht="18">
      <c r="A8" s="38"/>
      <c r="B8" s="39"/>
      <c r="C8" s="40"/>
      <c r="D8" s="39"/>
      <c r="E8" s="14"/>
      <c r="K8" s="5"/>
      <c r="L8" s="15"/>
      <c r="M8" s="15"/>
      <c r="N8" s="15"/>
      <c r="O8" s="15"/>
    </row>
    <row r="9" spans="1:15" ht="18">
      <c r="A9" s="29"/>
      <c r="B9" s="29"/>
      <c r="C9" s="21"/>
      <c r="D9" s="29"/>
      <c r="E9" s="14"/>
      <c r="K9" s="5"/>
      <c r="L9" s="15"/>
      <c r="M9" s="15"/>
      <c r="N9" s="15"/>
      <c r="O9" s="15"/>
    </row>
    <row r="10" spans="1:15" ht="18">
      <c r="A10" s="29" t="s">
        <v>10</v>
      </c>
      <c r="B10" s="29"/>
      <c r="C10" s="21"/>
      <c r="D10" s="29"/>
      <c r="E10" s="14"/>
      <c r="K10" s="5"/>
      <c r="L10" s="15"/>
      <c r="M10" s="15"/>
      <c r="N10" s="15"/>
      <c r="O10" s="15"/>
    </row>
    <row r="11" spans="1:15" ht="18">
      <c r="A11" s="35"/>
      <c r="B11" s="26"/>
      <c r="C11" s="27"/>
      <c r="D11" s="28"/>
      <c r="E11" s="14"/>
      <c r="K11" s="5"/>
      <c r="L11" s="15"/>
      <c r="M11" s="15"/>
      <c r="N11" s="15"/>
      <c r="O11" s="15"/>
    </row>
    <row r="12" spans="1:15" ht="18">
      <c r="A12" s="31"/>
      <c r="B12" s="29"/>
      <c r="C12" s="21"/>
      <c r="D12" s="30"/>
      <c r="E12" s="14"/>
      <c r="K12" s="5"/>
      <c r="L12" s="15"/>
      <c r="M12" s="15"/>
      <c r="N12" s="15"/>
      <c r="O12" s="15"/>
    </row>
    <row r="13" spans="1:15" ht="18">
      <c r="A13" s="31"/>
      <c r="B13" s="29"/>
      <c r="C13" s="21"/>
      <c r="D13" s="30"/>
      <c r="E13" s="14"/>
      <c r="K13" s="5"/>
      <c r="L13" s="15"/>
      <c r="M13" s="15"/>
      <c r="N13" s="15"/>
      <c r="O13" s="15"/>
    </row>
    <row r="14" spans="1:15" ht="18">
      <c r="A14" s="31"/>
      <c r="B14" s="29"/>
      <c r="C14" s="21"/>
      <c r="D14" s="30"/>
      <c r="K14" s="5"/>
      <c r="L14" s="15"/>
      <c r="M14" s="15"/>
      <c r="N14" s="15"/>
      <c r="O14" s="15"/>
    </row>
    <row r="15" spans="1:15" ht="18">
      <c r="A15" s="38"/>
      <c r="B15" s="32"/>
      <c r="C15" s="33"/>
      <c r="D15" s="39"/>
      <c r="K15" s="5"/>
      <c r="L15" s="15"/>
      <c r="M15" s="15"/>
      <c r="N15" s="15"/>
      <c r="O15" s="15"/>
    </row>
    <row r="16" spans="11:15" ht="18">
      <c r="K16" s="5"/>
      <c r="L16" s="15"/>
      <c r="M16" s="15"/>
      <c r="N16" s="15"/>
      <c r="O16" s="15"/>
    </row>
    <row r="17" spans="1:5" ht="27" customHeight="1">
      <c r="A17" s="62" t="s">
        <v>6</v>
      </c>
      <c r="B17" s="63"/>
      <c r="C17" s="63"/>
      <c r="D17" s="63"/>
      <c r="E17" s="10"/>
    </row>
    <row r="18" spans="1:4" ht="18">
      <c r="A18" s="7" t="s">
        <v>3</v>
      </c>
      <c r="B18" s="12"/>
      <c r="C18" s="11"/>
      <c r="D18" s="51"/>
    </row>
    <row r="19" spans="1:4" ht="18">
      <c r="A19" s="12" t="s">
        <v>4</v>
      </c>
      <c r="B19" s="12"/>
      <c r="C19" s="12"/>
      <c r="D19" s="52"/>
    </row>
    <row r="20" spans="1:5" ht="18">
      <c r="A20" s="12" t="s">
        <v>23</v>
      </c>
      <c r="B20" s="12"/>
      <c r="C20" s="16"/>
      <c r="D20" s="53"/>
      <c r="E20" s="42"/>
    </row>
    <row r="21" spans="1:5" ht="18">
      <c r="A21" s="17"/>
      <c r="B21" s="10"/>
      <c r="C21" s="16"/>
      <c r="D21" s="12"/>
      <c r="E21" s="9"/>
    </row>
    <row r="22" spans="1:4" ht="18">
      <c r="A22" s="10" t="s">
        <v>7</v>
      </c>
      <c r="B22" s="10"/>
      <c r="C22" s="4"/>
      <c r="D22" s="54"/>
    </row>
    <row r="23" spans="1:4" ht="18">
      <c r="A23" s="10" t="s">
        <v>2</v>
      </c>
      <c r="B23" s="10"/>
      <c r="C23" s="4"/>
      <c r="D23" s="18">
        <f>D22*0.04</f>
        <v>0</v>
      </c>
    </row>
    <row r="24" spans="1:4" ht="18">
      <c r="A24" s="3" t="s">
        <v>1</v>
      </c>
      <c r="B24" s="10"/>
      <c r="C24" s="4"/>
      <c r="D24" s="19">
        <f>D22+D23</f>
        <v>0</v>
      </c>
    </row>
    <row r="25" spans="1:4" ht="18">
      <c r="A25" s="6" t="s">
        <v>11</v>
      </c>
      <c r="B25" s="1"/>
      <c r="C25" s="20">
        <v>0.06</v>
      </c>
      <c r="D25" s="21">
        <f>D22*C25</f>
        <v>0</v>
      </c>
    </row>
    <row r="26" spans="1:4" ht="18">
      <c r="A26" s="6" t="s">
        <v>12</v>
      </c>
      <c r="B26" s="1"/>
      <c r="C26" s="20">
        <v>0.04</v>
      </c>
      <c r="D26" s="21">
        <f>D22*C26</f>
        <v>0</v>
      </c>
    </row>
    <row r="27" spans="1:4" ht="18">
      <c r="A27" s="3" t="s">
        <v>14</v>
      </c>
      <c r="B27" s="10"/>
      <c r="C27" s="4"/>
      <c r="D27" s="19">
        <f>D24+D25+D26</f>
        <v>0</v>
      </c>
    </row>
    <row r="28" spans="1:4" ht="18">
      <c r="A28" s="6"/>
      <c r="B28" s="1"/>
      <c r="C28" s="20"/>
      <c r="D28" s="21"/>
    </row>
    <row r="29" spans="1:4" ht="18">
      <c r="A29" s="43" t="s">
        <v>21</v>
      </c>
      <c r="B29" s="10"/>
      <c r="C29" s="44">
        <v>0.05</v>
      </c>
      <c r="D29" s="21">
        <f>D27*C29</f>
        <v>0</v>
      </c>
    </row>
    <row r="30" spans="1:4" ht="18">
      <c r="A30" s="43" t="s">
        <v>20</v>
      </c>
      <c r="B30" s="10"/>
      <c r="C30" s="56">
        <v>0.09975</v>
      </c>
      <c r="D30" s="21">
        <f>(D27)*C30</f>
        <v>0</v>
      </c>
    </row>
    <row r="31" spans="1:4" ht="18">
      <c r="A31" s="3" t="s">
        <v>0</v>
      </c>
      <c r="B31" s="10"/>
      <c r="C31" s="4"/>
      <c r="D31" s="45">
        <f>D27+D29+D30</f>
        <v>0</v>
      </c>
    </row>
    <row r="32" spans="1:4" ht="18">
      <c r="A32" s="10"/>
      <c r="B32" s="10"/>
      <c r="C32" s="21"/>
      <c r="D32" s="10"/>
    </row>
    <row r="33" spans="1:4" ht="18">
      <c r="A33" s="23"/>
      <c r="B33" s="23"/>
      <c r="C33" s="25"/>
      <c r="D33" s="23"/>
    </row>
    <row r="34" spans="1:4" ht="18">
      <c r="A34" s="10"/>
      <c r="B34" s="10"/>
      <c r="C34" s="21"/>
      <c r="D34" s="10"/>
    </row>
    <row r="35" spans="1:5" s="43" customFormat="1" ht="15" customHeight="1">
      <c r="A35" s="66" t="s">
        <v>15</v>
      </c>
      <c r="B35" s="67"/>
      <c r="C35" s="67"/>
      <c r="D35" s="68"/>
      <c r="E35" s="10"/>
    </row>
    <row r="36" spans="1:5" s="43" customFormat="1" ht="15" customHeight="1">
      <c r="A36" s="46" t="s">
        <v>13</v>
      </c>
      <c r="B36" s="29"/>
      <c r="C36" s="21"/>
      <c r="D36" s="30"/>
      <c r="E36" s="10"/>
    </row>
    <row r="37" spans="1:5" s="43" customFormat="1" ht="15" customHeight="1">
      <c r="A37" s="31" t="s">
        <v>24</v>
      </c>
      <c r="B37" s="47"/>
      <c r="C37" s="21"/>
      <c r="D37" s="48">
        <f>D22*D20</f>
        <v>0</v>
      </c>
      <c r="E37" s="10"/>
    </row>
    <row r="38" spans="1:5" s="43" customFormat="1" ht="15" customHeight="1">
      <c r="A38" s="31" t="s">
        <v>19</v>
      </c>
      <c r="B38" s="29"/>
      <c r="C38" s="44">
        <v>0.02</v>
      </c>
      <c r="D38" s="48">
        <f>D22*C38</f>
        <v>0</v>
      </c>
      <c r="E38" s="10"/>
    </row>
    <row r="39" spans="1:5" s="43" customFormat="1" ht="15" customHeight="1">
      <c r="A39" s="41" t="s">
        <v>18</v>
      </c>
      <c r="B39" s="29"/>
      <c r="C39" s="44">
        <v>0.06</v>
      </c>
      <c r="D39" s="48">
        <f>D22*C39</f>
        <v>0</v>
      </c>
      <c r="E39" s="10"/>
    </row>
    <row r="40" spans="1:5" s="43" customFormat="1" ht="15" customHeight="1">
      <c r="A40" s="41" t="s">
        <v>17</v>
      </c>
      <c r="B40" s="29"/>
      <c r="C40" s="44">
        <v>0.04</v>
      </c>
      <c r="D40" s="48">
        <f>D22*C40</f>
        <v>0</v>
      </c>
      <c r="E40" s="10"/>
    </row>
    <row r="41" spans="1:5" s="43" customFormat="1" ht="15" customHeight="1">
      <c r="A41" s="31"/>
      <c r="B41" s="29"/>
      <c r="C41" s="21"/>
      <c r="D41" s="19">
        <f>SUM(D37:D40)</f>
        <v>0</v>
      </c>
      <c r="E41" s="10"/>
    </row>
    <row r="42" spans="1:5" s="43" customFormat="1" ht="15" customHeight="1">
      <c r="A42" s="31"/>
      <c r="B42" s="29"/>
      <c r="C42" s="21"/>
      <c r="D42" s="48"/>
      <c r="E42" s="10"/>
    </row>
    <row r="43" spans="1:5" s="43" customFormat="1" ht="13.5" customHeight="1">
      <c r="A43" s="49" t="s">
        <v>5</v>
      </c>
      <c r="B43" s="32"/>
      <c r="C43" s="33"/>
      <c r="D43" s="19">
        <f>D31-D41</f>
        <v>0</v>
      </c>
      <c r="E43" s="50"/>
    </row>
    <row r="44" spans="1:4" ht="18">
      <c r="A44" s="10"/>
      <c r="B44" s="10"/>
      <c r="C44" s="4"/>
      <c r="D44" s="10"/>
    </row>
    <row r="45" spans="1:4" ht="27" customHeight="1">
      <c r="A45" s="64" t="s">
        <v>26</v>
      </c>
      <c r="B45" s="65"/>
      <c r="C45" s="65"/>
      <c r="D45" s="65"/>
    </row>
    <row r="47" ht="18">
      <c r="A47" s="55" t="s">
        <v>16</v>
      </c>
    </row>
  </sheetData>
  <sheetProtection/>
  <mergeCells count="5">
    <mergeCell ref="K6:O6"/>
    <mergeCell ref="A1:D1"/>
    <mergeCell ref="A17:D17"/>
    <mergeCell ref="A45:D45"/>
    <mergeCell ref="A35:D35"/>
  </mergeCells>
  <printOptions horizontalCentered="1"/>
  <pageMargins left="0.5" right="0.5" top="0.5" bottom="0.984251968503937" header="0.5" footer="0.511811023622047"/>
  <pageSetup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carre_g</dc:creator>
  <cp:keywords/>
  <dc:description/>
  <cp:lastModifiedBy>Microsoft Office User</cp:lastModifiedBy>
  <cp:lastPrinted>2018-04-24T17:57:19Z</cp:lastPrinted>
  <dcterms:created xsi:type="dcterms:W3CDTF">2009-03-20T15:42:08Z</dcterms:created>
  <dcterms:modified xsi:type="dcterms:W3CDTF">2021-12-20T18:51:43Z</dcterms:modified>
  <cp:category/>
  <cp:version/>
  <cp:contentType/>
  <cp:contentStatus/>
</cp:coreProperties>
</file>